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3\0610_11_10szMB_Dombori\"/>
    </mc:Choice>
  </mc:AlternateContent>
  <bookViews>
    <workbookView xWindow="0" yWindow="0" windowWidth="19200" windowHeight="8250"/>
  </bookViews>
  <sheets>
    <sheet name="10szMB" sheetId="1" r:id="rId1"/>
  </sheets>
  <definedNames>
    <definedName name="_xlnm.Print_Area" localSheetId="0">'10szMB'!$B$2:$J$31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5" i="1"/>
  <c r="A1" i="1"/>
</calcChain>
</file>

<file path=xl/sharedStrings.xml><?xml version="1.0" encoding="utf-8"?>
<sst xmlns="http://schemas.openxmlformats.org/spreadsheetml/2006/main" count="35" uniqueCount="32">
  <si>
    <t>Egyesület neve:</t>
  </si>
  <si>
    <t>Legénység neve:</t>
  </si>
  <si>
    <t>Korosztály:</t>
  </si>
  <si>
    <t>Verseny osztály:</t>
  </si>
  <si>
    <t>Táv: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</si>
  <si>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</si>
  <si>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</si>
  <si>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</si>
  <si>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</si>
  <si>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</si>
  <si>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</si>
  <si>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</si>
  <si>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</si>
  <si>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</si>
  <si>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</si>
  <si>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</si>
  <si>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</si>
  <si>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**SZÜLETÉSI IDŐ
(év/hónap/nap)</t>
  </si>
  <si>
    <t>**ANYJA NEVE</t>
  </si>
  <si>
    <t>**versenyengedély szám feltűntetése esetén nem kötelező</t>
  </si>
  <si>
    <r>
      <t xml:space="preserve">Kérünk minden adatot elektronikusan és hiánytalanul kitölteni és visszaküldeni </t>
    </r>
    <r>
      <rPr>
        <b/>
        <sz val="11"/>
        <rFont val="Calibri"/>
        <family val="2"/>
        <charset val="238"/>
      </rPr>
      <t>e-mailben</t>
    </r>
    <r>
      <rPr>
        <sz val="11"/>
        <rFont val="Calibri"/>
        <family val="2"/>
      </rPr>
      <t>, EXCEL formátumban, a verseny időpontja előtt 2 nappal!</t>
    </r>
  </si>
  <si>
    <r>
      <t xml:space="preserve">Hozzájárulok, hogy az Magyar Sárkányhajó Szövetség által vagy annak ellenőrzése alatt </t>
    </r>
    <r>
      <rPr>
        <b/>
        <sz val="11"/>
        <rFont val="Calibri"/>
        <family val="2"/>
        <charset val="238"/>
      </rPr>
      <t xml:space="preserve">más által </t>
    </r>
    <r>
      <rPr>
        <b/>
        <sz val="11"/>
        <color indexed="8"/>
        <rFont val="Calibri"/>
        <family val="2"/>
        <charset val="238"/>
      </rPr>
      <t xml:space="preserve">szervezett sárkányhajó sport és szabadidő rendezvényen a Magyar Sárkányhajó Szövetség vagy ezen tevékenységre megbízottja saját céljai megvalósítása érdekében </t>
    </r>
    <r>
      <rPr>
        <b/>
        <sz val="11"/>
        <rFont val="Calibri"/>
        <family val="2"/>
        <charset val="238"/>
      </rPr>
      <t xml:space="preserve">személyes adataimat rögzítse, továbbá </t>
    </r>
    <r>
      <rPr>
        <b/>
        <sz val="11"/>
        <color indexed="8"/>
        <rFont val="Calibri"/>
        <family val="2"/>
        <charset val="238"/>
      </rPr>
      <t>rólam képmást és hangfelvételt készítsen</t>
    </r>
    <r>
      <rPr>
        <b/>
        <sz val="11"/>
        <rFont val="Calibri"/>
        <family val="2"/>
        <charset val="238"/>
      </rPr>
      <t xml:space="preserve">. Hozzájárulok továbbá ahhoz, hogy </t>
    </r>
    <r>
      <rPr>
        <b/>
        <sz val="11"/>
        <color indexed="8"/>
        <rFont val="Calibri"/>
        <family val="2"/>
        <charset val="238"/>
      </rPr>
      <t xml:space="preserve">a Magyar Sárkányhajó Szövetség </t>
    </r>
    <r>
      <rPr>
        <b/>
        <sz val="11"/>
        <rFont val="Calibri"/>
        <family val="2"/>
        <charset val="238"/>
      </rPr>
      <t xml:space="preserve">ezen képmásaimat és hangfelvételeimet </t>
    </r>
    <r>
      <rPr>
        <b/>
        <sz val="11"/>
        <color indexed="8"/>
        <rFont val="Calibri"/>
        <family val="2"/>
        <charset val="238"/>
      </rPr>
      <t xml:space="preserve">közzé tegye, sokszorosítsa, egyéb módon felhasználja és </t>
    </r>
    <r>
      <rPr>
        <b/>
        <sz val="11"/>
        <rFont val="Calibri"/>
        <family val="2"/>
        <charset val="238"/>
      </rPr>
      <t xml:space="preserve">személyes adataimat és ezen felvételeket </t>
    </r>
    <r>
      <rPr>
        <b/>
        <sz val="11"/>
        <color indexed="8"/>
        <rFont val="Calibri"/>
        <family val="2"/>
        <charset val="238"/>
      </rPr>
      <t xml:space="preserve">a jogszabályban meghatározott módon és időtartamig vagy írásbeli visszavonásomig személyes adataimmal együtt tárolja. Tudomásul veszem, hogy </t>
    </r>
    <r>
      <rPr>
        <b/>
        <sz val="11"/>
        <rFont val="Calibri"/>
        <family val="2"/>
        <charset val="238"/>
      </rPr>
      <t xml:space="preserve">tömegfelvétel és nyilvános közéleti szereplésemről készült felvétel esetén </t>
    </r>
    <r>
      <rPr>
        <b/>
        <sz val="11"/>
        <color indexed="8"/>
        <rFont val="Calibri"/>
        <family val="2"/>
        <charset val="238"/>
      </rPr>
      <t xml:space="preserve">nincs szükség </t>
    </r>
    <r>
      <rPr>
        <b/>
        <sz val="11"/>
        <rFont val="Calibri"/>
        <family val="2"/>
        <charset val="238"/>
      </rPr>
      <t xml:space="preserve">a </t>
    </r>
    <r>
      <rPr>
        <b/>
        <sz val="11"/>
        <color indexed="8"/>
        <rFont val="Calibri"/>
        <family val="2"/>
        <charset val="238"/>
      </rPr>
      <t xml:space="preserve">hozzájárulásomra a </t>
    </r>
    <r>
      <rPr>
        <b/>
        <sz val="11"/>
        <rFont val="Calibri"/>
        <family val="2"/>
        <charset val="238"/>
      </rPr>
      <t>képmás és hangfelvétel elkészítéséhez és az elkészített felvétel felhasználásához</t>
    </r>
    <r>
      <rPr>
        <b/>
        <sz val="11"/>
        <color indexed="8"/>
        <rFont val="Calibri"/>
        <family val="2"/>
        <charset val="238"/>
      </rPr>
      <t>.</t>
    </r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</si>
  <si>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</si>
  <si>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</si>
  <si>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</si>
  <si>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</si>
  <si>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>SZÜLETÉSI NÉV</t>
  </si>
  <si>
    <r>
      <t xml:space="preserve">VERSENYENGEDÉLY 
SZÁM </t>
    </r>
    <r>
      <rPr>
        <i/>
        <sz val="10"/>
        <rFont val="Calibri"/>
        <family val="2"/>
      </rPr>
      <t>(300083)</t>
    </r>
  </si>
  <si>
    <t>Dombori</t>
  </si>
  <si>
    <t>Magyar Sárkányhajó Szövetség</t>
  </si>
  <si>
    <t>9. 10 SZEMÉLYES SÁRKÁNYHAJÓ MAGYAR BAJNOKSÁG</t>
  </si>
  <si>
    <t>2023. június 10-11. (szombat-vasárnap)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</si>
</sst>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1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b/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/>
    <xf numFmtId="0" fontId="10" fillId="2" borderId="0" xfId="0" applyFont="1" applyFill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4" fillId="2" borderId="0" xfId="0" applyFont="1" applyFill="1" applyAlignment="1">
      <alignment horizontal="left"/>
    </xf>
    <xf numFmtId="0" fontId="10" fillId="0" borderId="0" xfId="0" applyFont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" fillId="0" borderId="0" xfId="1" applyBorder="1" applyAlignment="1" applyProtection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49" fontId="11" fillId="0" borderId="2" xfId="0" applyNumberFormat="1" applyFont="1" applyBorder="1" applyAlignment="1" applyProtection="1">
      <alignment vertical="center" wrapText="1"/>
      <protection locked="0"/>
    </xf>
    <xf numFmtId="164" fontId="11" fillId="0" borderId="2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20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14" fontId="1" fillId="0" borderId="0" xfId="1" applyNumberForma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top"/>
      <protection locked="0"/>
    </xf>
    <xf numFmtId="0" fontId="19" fillId="0" borderId="6" xfId="0" applyFont="1" applyBorder="1" applyAlignment="1" applyProtection="1">
      <alignment horizontal="center" vertical="top"/>
      <protection locked="0"/>
    </xf>
    <xf numFmtId="0" fontId="19" fillId="0" borderId="7" xfId="0" applyFont="1" applyBorder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horizontal="center" vertical="top" wrapText="1"/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19" fillId="0" borderId="8" xfId="0" applyFont="1" applyBorder="1" applyAlignment="1" applyProtection="1">
      <alignment horizontal="center" vertical="top"/>
      <protection locked="0"/>
    </xf>
    <xf numFmtId="0" fontId="19" fillId="0" borderId="9" xfId="0" applyFont="1" applyBorder="1" applyAlignment="1" applyProtection="1">
      <alignment horizontal="center" vertical="top"/>
      <protection locked="0"/>
    </xf>
    <xf numFmtId="0" fontId="19" fillId="0" borderId="10" xfId="0" applyFont="1" applyBorder="1" applyAlignment="1" applyProtection="1">
      <alignment horizontal="center" vertical="top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rkanyhajozas.hu/" TargetMode="External"/><Relationship Id="rId1" Type="http://schemas.openxmlformats.org/officeDocument/2006/relationships/hyperlink" Target="mailto:nyilvantartas@sarkanyhajozas.hu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="70" zoomScaleNormal="70" workbookViewId="0">
      <selection activeCell="C15" sqref="C15"/>
    </sheetView>
  </sheetViews>
  <sheetFormatPr defaultColWidth="0" defaultRowHeight="13" zeroHeight="1" x14ac:dyDescent="0.3"/>
  <cols>
    <col min="1" max="1" width="8.36328125" style="5" customWidth="1"/>
    <col min="2" max="2" width="10.36328125" style="5" customWidth="1"/>
    <col min="3" max="4" width="30.36328125" style="5" customWidth="1"/>
    <col min="5" max="5" width="16.36328125" style="5" bestFit="1" customWidth="1"/>
    <col min="6" max="6" width="22.6328125" style="5" customWidth="1"/>
    <col min="7" max="7" width="15.90625" style="5" customWidth="1"/>
    <col min="8" max="8" width="26" style="5" customWidth="1"/>
    <col min="9" max="9" width="33.453125" style="5" customWidth="1"/>
    <col min="10" max="10" width="36.453125" style="5" customWidth="1"/>
    <col min="11" max="11" width="35.90625" style="6" customWidth="1"/>
    <col min="12" max="12" width="13.90625" style="5" hidden="1" customWidth="1"/>
    <col min="13" max="15" width="9.08984375" style="5" hidden="1" customWidth="1"/>
    <col min="16" max="16384" width="9.08984375" style="5" hidden="1"/>
  </cols>
  <sheetData>
    <row r="1" spans="1:11" ht="18.75" customHeight="1" x14ac:dyDescent="0.3">
      <c r="A1" s="16" t="str">
        <f>"2017_Baja_"&amp;I4&amp;"_"&amp;I5&amp;"_"&amp;I6&amp;"_"&amp;I2&amp;"_"&amp;I3</f>
        <v>2017_Baja_Válassz!_Válassz!_Válassz!_Válassz!_</v>
      </c>
    </row>
    <row r="2" spans="1:11" s="7" customFormat="1" ht="15.75" customHeight="1" x14ac:dyDescent="0.3">
      <c r="C2" s="8" t="s">
        <v>22</v>
      </c>
      <c r="D2" s="36" t="s">
        <v>30</v>
      </c>
      <c r="E2" s="36"/>
      <c r="F2" s="36"/>
      <c r="G2" s="36"/>
      <c r="H2" s="8" t="s">
        <v>0</v>
      </c>
      <c r="I2" s="39" t="s">
        <v>10</v>
      </c>
      <c r="J2" s="40"/>
      <c r="K2" s="9"/>
    </row>
    <row r="3" spans="1:11" s="7" customFormat="1" ht="15.5" x14ac:dyDescent="0.3">
      <c r="C3" s="8"/>
      <c r="D3" s="31"/>
      <c r="E3" s="31"/>
      <c r="F3" s="31"/>
      <c r="G3" s="31"/>
      <c r="H3" s="10" t="s">
        <v>1</v>
      </c>
      <c r="I3" s="41"/>
      <c r="J3" s="42"/>
      <c r="K3" s="9"/>
    </row>
    <row r="4" spans="1:11" ht="15.65" customHeight="1" x14ac:dyDescent="0.3">
      <c r="C4" s="8" t="s">
        <v>23</v>
      </c>
      <c r="D4" s="37" t="s">
        <v>28</v>
      </c>
      <c r="E4" s="37"/>
      <c r="F4" s="37"/>
      <c r="G4" s="37"/>
      <c r="H4" s="8" t="s">
        <v>2</v>
      </c>
      <c r="I4" s="43" t="s">
        <v>10</v>
      </c>
      <c r="J4" s="44"/>
      <c r="K4" s="11"/>
    </row>
    <row r="5" spans="1:11" ht="15.65" customHeight="1" x14ac:dyDescent="0.3">
      <c r="C5" s="8" t="s">
        <v>24</v>
      </c>
      <c r="D5" s="37" t="s">
        <v>31</v>
      </c>
      <c r="E5" s="37"/>
      <c r="F5" s="37"/>
      <c r="G5" s="37"/>
      <c r="H5" s="8" t="s">
        <v>3</v>
      </c>
      <c r="I5" s="43" t="s">
        <v>10</v>
      </c>
      <c r="J5" s="44"/>
      <c r="K5" s="11"/>
    </row>
    <row r="6" spans="1:11" ht="15.65" customHeight="1" x14ac:dyDescent="0.3">
      <c r="C6" s="8" t="s">
        <v>25</v>
      </c>
      <c r="D6" s="38" t="s">
        <v>29</v>
      </c>
      <c r="E6" s="38"/>
      <c r="F6" s="38"/>
      <c r="G6" s="38"/>
      <c r="H6" s="8" t="s">
        <v>4</v>
      </c>
      <c r="I6" s="45" t="s">
        <v>10</v>
      </c>
      <c r="J6" s="46"/>
      <c r="K6" s="11"/>
    </row>
    <row r="7" spans="1:11" ht="14.5" x14ac:dyDescent="0.3">
      <c r="C7" s="12"/>
      <c r="D7" s="12"/>
      <c r="E7" s="12"/>
      <c r="F7" s="12"/>
      <c r="G7" s="12"/>
      <c r="H7" s="12"/>
      <c r="K7" s="11"/>
    </row>
    <row r="8" spans="1:11" s="13" customFormat="1" ht="14.5" x14ac:dyDescent="0.35">
      <c r="B8" s="8" t="s">
        <v>20</v>
      </c>
      <c r="C8" s="14"/>
      <c r="D8" s="14"/>
      <c r="E8" s="14"/>
      <c r="F8" s="14"/>
      <c r="G8" s="14"/>
      <c r="H8" s="14"/>
      <c r="I8" s="14"/>
      <c r="J8" s="25" t="s">
        <v>11</v>
      </c>
      <c r="K8" s="15"/>
    </row>
    <row r="9" spans="1:11" s="13" customFormat="1" ht="14.5" x14ac:dyDescent="0.35">
      <c r="B9" s="8" t="s">
        <v>12</v>
      </c>
      <c r="C9" s="14"/>
      <c r="D9" s="14"/>
      <c r="E9" s="14"/>
      <c r="F9" s="14"/>
      <c r="G9" s="14"/>
      <c r="H9" s="14"/>
      <c r="I9" s="14"/>
      <c r="J9" s="19"/>
      <c r="K9" s="15"/>
    </row>
    <row r="10" spans="1:11" s="13" customFormat="1" ht="12" customHeight="1" x14ac:dyDescent="0.35">
      <c r="B10" s="8"/>
      <c r="C10" s="14"/>
      <c r="D10" s="14"/>
      <c r="E10" s="14"/>
      <c r="F10" s="14"/>
      <c r="G10" s="14"/>
      <c r="H10" s="14"/>
      <c r="I10" s="14"/>
      <c r="J10" s="19"/>
      <c r="K10" s="15"/>
    </row>
    <row r="11" spans="1:11" ht="14.5" x14ac:dyDescent="0.35">
      <c r="B11" s="34" t="s">
        <v>13</v>
      </c>
      <c r="C11" s="34"/>
      <c r="D11" s="34"/>
      <c r="E11" s="34"/>
      <c r="F11" s="34"/>
      <c r="G11" s="34"/>
      <c r="H11" s="34"/>
      <c r="I11" s="34"/>
      <c r="J11" s="34"/>
      <c r="K11" s="16"/>
    </row>
    <row r="12" spans="1:11" ht="20.25" customHeight="1" x14ac:dyDescent="0.3">
      <c r="B12" s="35" t="s">
        <v>14</v>
      </c>
      <c r="C12" s="35"/>
      <c r="D12" s="35"/>
      <c r="E12" s="35"/>
      <c r="F12" s="35"/>
      <c r="G12" s="35"/>
      <c r="H12" s="35"/>
      <c r="I12" s="35"/>
      <c r="J12" s="35"/>
      <c r="K12" s="16"/>
    </row>
    <row r="13" spans="1:11" ht="12" customHeight="1" x14ac:dyDescent="0.3">
      <c r="C13" s="26"/>
      <c r="D13" s="26"/>
      <c r="E13" s="26"/>
      <c r="F13" s="26"/>
      <c r="G13" s="26"/>
      <c r="H13" s="26"/>
      <c r="I13" s="26"/>
      <c r="J13" s="24" t="s">
        <v>19</v>
      </c>
      <c r="K13" s="16"/>
    </row>
    <row r="14" spans="1:11" ht="29.25" customHeight="1" x14ac:dyDescent="0.3">
      <c r="B14" s="20" t="s">
        <v>5</v>
      </c>
      <c r="C14" s="20" t="s">
        <v>6</v>
      </c>
      <c r="D14" s="20" t="s">
        <v>26</v>
      </c>
      <c r="E14" s="20" t="s">
        <v>27</v>
      </c>
      <c r="F14" s="21" t="s">
        <v>15</v>
      </c>
      <c r="G14" s="21" t="s">
        <v>17</v>
      </c>
      <c r="H14" s="21" t="s">
        <v>18</v>
      </c>
      <c r="I14" s="20" t="s">
        <v>7</v>
      </c>
      <c r="J14" s="21" t="s">
        <v>16</v>
      </c>
      <c r="K14" s="11"/>
    </row>
    <row r="15" spans="1:11" ht="20.149999999999999" customHeight="1" x14ac:dyDescent="0.3">
      <c r="B15" s="23">
        <v>1</v>
      </c>
      <c r="C15" s="28"/>
      <c r="D15" s="28"/>
      <c r="E15" s="28"/>
      <c r="F15" s="28"/>
      <c r="G15" s="29"/>
      <c r="H15" s="28"/>
      <c r="I15" s="28"/>
      <c r="J15" s="32"/>
      <c r="K15" s="16">
        <f>$A$4</f>
        <v>0</v>
      </c>
    </row>
    <row r="16" spans="1:11" ht="20.149999999999999" customHeight="1" x14ac:dyDescent="0.3">
      <c r="B16" s="23">
        <v>2</v>
      </c>
      <c r="C16" s="28"/>
      <c r="D16" s="28"/>
      <c r="E16" s="28"/>
      <c r="F16" s="28"/>
      <c r="G16" s="29"/>
      <c r="H16" s="28"/>
      <c r="I16" s="28"/>
      <c r="J16" s="32"/>
      <c r="K16" s="16">
        <f t="shared" ref="K16:K28" si="0">$A$4</f>
        <v>0</v>
      </c>
    </row>
    <row r="17" spans="2:11" ht="20.149999999999999" customHeight="1" x14ac:dyDescent="0.3">
      <c r="B17" s="23">
        <v>3</v>
      </c>
      <c r="C17" s="28"/>
      <c r="D17" s="28"/>
      <c r="E17" s="28"/>
      <c r="F17" s="28"/>
      <c r="G17" s="29"/>
      <c r="H17" s="28"/>
      <c r="I17" s="28"/>
      <c r="J17" s="32"/>
      <c r="K17" s="16">
        <f t="shared" si="0"/>
        <v>0</v>
      </c>
    </row>
    <row r="18" spans="2:11" ht="20.149999999999999" customHeight="1" x14ac:dyDescent="0.3">
      <c r="B18" s="23">
        <v>4</v>
      </c>
      <c r="C18" s="28"/>
      <c r="D18" s="28"/>
      <c r="E18" s="28"/>
      <c r="F18" s="28"/>
      <c r="G18" s="29"/>
      <c r="H18" s="28"/>
      <c r="I18" s="28"/>
      <c r="J18" s="32"/>
      <c r="K18" s="16">
        <f t="shared" si="0"/>
        <v>0</v>
      </c>
    </row>
    <row r="19" spans="2:11" ht="20.149999999999999" customHeight="1" x14ac:dyDescent="0.3">
      <c r="B19" s="23">
        <v>5</v>
      </c>
      <c r="C19" s="28"/>
      <c r="D19" s="28"/>
      <c r="E19" s="28"/>
      <c r="F19" s="28"/>
      <c r="G19" s="29"/>
      <c r="H19" s="28"/>
      <c r="I19" s="28"/>
      <c r="J19" s="32"/>
      <c r="K19" s="16">
        <f t="shared" si="0"/>
        <v>0</v>
      </c>
    </row>
    <row r="20" spans="2:11" ht="20.149999999999999" customHeight="1" x14ac:dyDescent="0.3">
      <c r="B20" s="23">
        <v>6</v>
      </c>
      <c r="C20" s="28"/>
      <c r="D20" s="28"/>
      <c r="E20" s="28"/>
      <c r="F20" s="28"/>
      <c r="G20" s="29"/>
      <c r="H20" s="28"/>
      <c r="I20" s="28"/>
      <c r="J20" s="32"/>
      <c r="K20" s="16">
        <f t="shared" si="0"/>
        <v>0</v>
      </c>
    </row>
    <row r="21" spans="2:11" ht="20.149999999999999" customHeight="1" x14ac:dyDescent="0.3">
      <c r="B21" s="23">
        <v>7</v>
      </c>
      <c r="C21" s="28"/>
      <c r="D21" s="28"/>
      <c r="E21" s="28"/>
      <c r="F21" s="28"/>
      <c r="G21" s="29"/>
      <c r="H21" s="28"/>
      <c r="I21" s="28"/>
      <c r="J21" s="32"/>
      <c r="K21" s="16">
        <f t="shared" si="0"/>
        <v>0</v>
      </c>
    </row>
    <row r="22" spans="2:11" ht="20.149999999999999" customHeight="1" x14ac:dyDescent="0.3">
      <c r="B22" s="23">
        <v>8</v>
      </c>
      <c r="C22" s="28"/>
      <c r="D22" s="28"/>
      <c r="E22" s="28"/>
      <c r="F22" s="28"/>
      <c r="G22" s="29"/>
      <c r="H22" s="28"/>
      <c r="I22" s="28"/>
      <c r="J22" s="32"/>
      <c r="K22" s="16">
        <f t="shared" si="0"/>
        <v>0</v>
      </c>
    </row>
    <row r="23" spans="2:11" ht="20.149999999999999" customHeight="1" x14ac:dyDescent="0.3">
      <c r="B23" s="23">
        <v>9</v>
      </c>
      <c r="C23" s="28"/>
      <c r="D23" s="28"/>
      <c r="E23" s="28"/>
      <c r="F23" s="28"/>
      <c r="G23" s="29"/>
      <c r="H23" s="28"/>
      <c r="I23" s="28"/>
      <c r="J23" s="32"/>
      <c r="K23" s="16">
        <f t="shared" si="0"/>
        <v>0</v>
      </c>
    </row>
    <row r="24" spans="2:11" ht="20.149999999999999" customHeight="1" x14ac:dyDescent="0.3">
      <c r="B24" s="23">
        <v>10</v>
      </c>
      <c r="C24" s="28"/>
      <c r="D24" s="28"/>
      <c r="E24" s="28"/>
      <c r="F24" s="28"/>
      <c r="G24" s="29"/>
      <c r="H24" s="28"/>
      <c r="I24" s="28"/>
      <c r="J24" s="32"/>
      <c r="K24" s="16">
        <f t="shared" si="0"/>
        <v>0</v>
      </c>
    </row>
    <row r="25" spans="2:11" ht="20.149999999999999" customHeight="1" x14ac:dyDescent="0.3">
      <c r="B25" s="23" t="str">
        <f>IF("10 fős open"=$I$5," ","Tartalék")</f>
        <v>Tartalék</v>
      </c>
      <c r="C25" s="28"/>
      <c r="D25" s="28"/>
      <c r="E25" s="28"/>
      <c r="F25" s="28"/>
      <c r="G25" s="29"/>
      <c r="H25" s="28"/>
      <c r="I25" s="28"/>
      <c r="J25" s="32"/>
      <c r="K25" s="16">
        <f t="shared" si="0"/>
        <v>0</v>
      </c>
    </row>
    <row r="26" spans="2:11" ht="20.149999999999999" customHeight="1" x14ac:dyDescent="0.3">
      <c r="B26" s="23" t="str">
        <f>IF("10 fős open"=$I$5," ","Tartalék")</f>
        <v>Tartalék</v>
      </c>
      <c r="C26" s="28"/>
      <c r="D26" s="28"/>
      <c r="E26" s="28"/>
      <c r="F26" s="28"/>
      <c r="G26" s="29"/>
      <c r="H26" s="28"/>
      <c r="I26" s="28"/>
      <c r="J26" s="32"/>
      <c r="K26" s="16">
        <f t="shared" si="0"/>
        <v>0</v>
      </c>
    </row>
    <row r="27" spans="2:11" ht="20.149999999999999" customHeight="1" x14ac:dyDescent="0.3">
      <c r="B27" s="23" t="str">
        <f>IF("10 fős open"=$I$5," ","Kormányos")</f>
        <v>Kormányos</v>
      </c>
      <c r="C27" s="28"/>
      <c r="D27" s="28"/>
      <c r="E27" s="28"/>
      <c r="F27" s="28"/>
      <c r="G27" s="29"/>
      <c r="H27" s="28"/>
      <c r="I27" s="28"/>
      <c r="J27" s="32"/>
      <c r="K27" s="16">
        <f t="shared" si="0"/>
        <v>0</v>
      </c>
    </row>
    <row r="28" spans="2:11" ht="20.149999999999999" customHeight="1" x14ac:dyDescent="0.3">
      <c r="B28" s="23" t="str">
        <f>IF("10 fős open"=$I$5," ","Dobos")</f>
        <v>Dobos</v>
      </c>
      <c r="C28" s="28"/>
      <c r="D28" s="28"/>
      <c r="E28" s="28"/>
      <c r="F28" s="28"/>
      <c r="G28" s="29"/>
      <c r="H28" s="28"/>
      <c r="I28" s="28"/>
      <c r="J28" s="32"/>
      <c r="K28" s="16">
        <f t="shared" si="0"/>
        <v>0</v>
      </c>
    </row>
    <row r="29" spans="2:11" ht="68" customHeight="1" x14ac:dyDescent="0.35">
      <c r="B29" s="33" t="s">
        <v>21</v>
      </c>
      <c r="C29" s="33"/>
      <c r="D29" s="33"/>
      <c r="E29" s="33"/>
      <c r="F29" s="33"/>
      <c r="G29" s="33"/>
      <c r="H29" s="33"/>
      <c r="I29" s="33"/>
      <c r="J29" s="33"/>
      <c r="K29" s="11"/>
    </row>
    <row r="30" spans="2:11" ht="9" customHeight="1" x14ac:dyDescent="0.3">
      <c r="B30" s="3"/>
      <c r="C30" s="22"/>
      <c r="D30" s="22"/>
      <c r="E30" s="22"/>
      <c r="F30" s="22"/>
      <c r="G30" s="22"/>
      <c r="H30" s="22"/>
      <c r="I30" s="22"/>
      <c r="J30" s="22"/>
      <c r="K30" s="11"/>
    </row>
    <row r="31" spans="2:11" ht="18" customHeight="1" x14ac:dyDescent="0.3">
      <c r="B31" s="27" t="s">
        <v>8</v>
      </c>
      <c r="C31" s="2"/>
      <c r="D31" s="30"/>
      <c r="E31" s="4"/>
      <c r="F31" s="4"/>
      <c r="G31" s="4"/>
      <c r="H31" s="4"/>
      <c r="I31" s="27" t="s">
        <v>9</v>
      </c>
      <c r="J31" s="1"/>
      <c r="K31" s="11"/>
    </row>
    <row r="32" spans="2:11" x14ac:dyDescent="0.3">
      <c r="J32" s="17"/>
      <c r="K32" s="11"/>
    </row>
    <row r="33" spans="9:11" x14ac:dyDescent="0.3">
      <c r="I33" s="18"/>
      <c r="J33" s="17"/>
      <c r="K33" s="11"/>
    </row>
    <row r="34" spans="9:11" hidden="1" x14ac:dyDescent="0.3">
      <c r="I34" s="18"/>
      <c r="J34" s="17"/>
      <c r="K34" s="11"/>
    </row>
    <row r="35" spans="9:11" hidden="1" x14ac:dyDescent="0.3">
      <c r="I35" s="18"/>
      <c r="J35" s="17"/>
      <c r="K35" s="11"/>
    </row>
    <row r="36" spans="9:11" hidden="1" x14ac:dyDescent="0.3">
      <c r="I36" s="18"/>
      <c r="J36" s="17"/>
      <c r="K36" s="11"/>
    </row>
    <row r="37" spans="9:11" hidden="1" x14ac:dyDescent="0.3">
      <c r="I37" s="18"/>
      <c r="J37" s="17"/>
      <c r="K37" s="11"/>
    </row>
    <row r="38" spans="9:11" hidden="1" x14ac:dyDescent="0.3">
      <c r="I38" s="18"/>
      <c r="J38" s="17"/>
      <c r="K38" s="11"/>
    </row>
    <row r="39" spans="9:11" hidden="1" x14ac:dyDescent="0.3">
      <c r="I39" s="18"/>
      <c r="J39" s="17"/>
      <c r="K39" s="11"/>
    </row>
    <row r="40" spans="9:11" hidden="1" x14ac:dyDescent="0.3">
      <c r="I40" s="18"/>
      <c r="J40" s="17"/>
      <c r="K40" s="11"/>
    </row>
    <row r="41" spans="9:11" hidden="1" x14ac:dyDescent="0.3">
      <c r="I41" s="18"/>
      <c r="J41" s="17"/>
      <c r="K41" s="11"/>
    </row>
    <row r="42" spans="9:11" hidden="1" x14ac:dyDescent="0.3">
      <c r="I42" s="18"/>
      <c r="J42" s="17"/>
      <c r="K42" s="11"/>
    </row>
    <row r="43" spans="9:11" hidden="1" x14ac:dyDescent="0.3">
      <c r="J43" s="17"/>
      <c r="K43" s="11"/>
    </row>
    <row r="44" spans="9:11" hidden="1" x14ac:dyDescent="0.3">
      <c r="J44" s="17"/>
      <c r="K44" s="11"/>
    </row>
    <row r="45" spans="9:11" hidden="1" x14ac:dyDescent="0.3">
      <c r="J45" s="17"/>
      <c r="K45" s="11"/>
    </row>
    <row r="46" spans="9:11" hidden="1" x14ac:dyDescent="0.3">
      <c r="J46" s="17"/>
      <c r="K46" s="11"/>
    </row>
    <row r="47" spans="9:11" hidden="1" x14ac:dyDescent="0.3">
      <c r="J47" s="17"/>
      <c r="K47" s="11"/>
    </row>
    <row r="48" spans="9:11" hidden="1" x14ac:dyDescent="0.3">
      <c r="J48" s="17"/>
      <c r="K48" s="11"/>
    </row>
    <row r="49" spans="10:11" hidden="1" x14ac:dyDescent="0.3">
      <c r="J49" s="17"/>
      <c r="K49" s="11"/>
    </row>
    <row r="50" spans="10:11" hidden="1" x14ac:dyDescent="0.3">
      <c r="J50" s="17"/>
      <c r="K50" s="11"/>
    </row>
    <row r="51" spans="10:11" hidden="1" x14ac:dyDescent="0.3">
      <c r="J51" s="17"/>
      <c r="K51" s="11"/>
    </row>
    <row r="52" spans="10:11" hidden="1" x14ac:dyDescent="0.3">
      <c r="J52" s="17"/>
      <c r="K52" s="11"/>
    </row>
    <row r="53" spans="10:11" hidden="1" x14ac:dyDescent="0.3">
      <c r="J53" s="17"/>
      <c r="K53" s="11"/>
    </row>
    <row r="54" spans="10:11" hidden="1" x14ac:dyDescent="0.3">
      <c r="J54" s="17"/>
    </row>
    <row r="55" spans="10:11" hidden="1" x14ac:dyDescent="0.3">
      <c r="J55" s="17"/>
    </row>
    <row r="56" spans="10:11" x14ac:dyDescent="0.3"/>
    <row r="57" spans="10:11" x14ac:dyDescent="0.3"/>
    <row r="58" spans="10:11" x14ac:dyDescent="0.3"/>
    <row r="59" spans="10:11" x14ac:dyDescent="0.3"/>
    <row r="60" spans="10:11" x14ac:dyDescent="0.3"/>
    <row r="61" spans="10:11" x14ac:dyDescent="0.3"/>
    <row r="62" spans="10:11" x14ac:dyDescent="0.3"/>
    <row r="63" spans="10:11" x14ac:dyDescent="0.3"/>
    <row r="64" spans="10:11" x14ac:dyDescent="0.3"/>
    <row r="65" x14ac:dyDescent="0.3"/>
    <row r="71" x14ac:dyDescent="0.3"/>
    <row r="72" x14ac:dyDescent="0.3"/>
    <row r="73" x14ac:dyDescent="0.3"/>
  </sheetData>
  <sheetProtection algorithmName="SHA-512" hashValue="TNVmPvFrOv4rroMQnOY47dMf/6O9CA2BPt0CP3otE6smwq1VzymrLgzhMtd6Jp+6ad6YK1d9/Zm4fk3wBcYTBA==" saltValue="qQmB8wV3nXAmqw+uVu3pgg==" spinCount="100000" sheet="1" selectLockedCells="1"/>
  <mergeCells count="12">
    <mergeCell ref="B29:J29"/>
    <mergeCell ref="B11:J11"/>
    <mergeCell ref="B12:J12"/>
    <mergeCell ref="D2:G2"/>
    <mergeCell ref="D4:G4"/>
    <mergeCell ref="D5:G5"/>
    <mergeCell ref="D6:G6"/>
    <mergeCell ref="I2:J2"/>
    <mergeCell ref="I3:J3"/>
    <mergeCell ref="I4:J4"/>
    <mergeCell ref="I5:J5"/>
    <mergeCell ref="I6:J6"/>
  </mergeCells>
  <dataValidations count="4">
    <dataValidation type="list" allowBlank="1" showInputMessage="1" showErrorMessage="1" sqref="I4:J4">
      <formula1>"Válassz!,U18,U24,Premier,Senior A,Senior B,Senior C,"</formula1>
    </dataValidation>
    <dataValidation type="list" allowBlank="1" showInputMessage="1" showErrorMessage="1" sqref="I5:J5">
      <formula1>"Válassz!,open,női,vegyes"</formula1>
    </dataValidation>
    <dataValidation type="list" allowBlank="1" showInputMessage="1" showErrorMessage="1" sqref="I6:J6">
      <formula1>"Válassz!,200 m,2.000 m"</formula1>
    </dataValidation>
    <dataValidation type="list" allowBlank="1" showInputMessage="1" showErrorMessage="1" sqref="I2:J2">
      <formula1>"Válassz!,BAJAI SPARTACUS,BRSE FŐNIX DRAGON,DRAGON AQUA SE,DRAGON STEEL SE,DUNAI SÁRKÁNYOK VÁC,FEKETE GYÖNGY (RSC),HÍRÖS-KECSKEMÉT VSE,KÖRÖS DRAGON SE,LAPÁTOLÓK SE,PTE-PEAC,RÁBA SC,SUGO SC,SZIGETI SÁRKÁNYOK,TOLNAI SCE"</formula1>
    </dataValidation>
  </dataValidations>
  <hyperlinks>
    <hyperlink ref="J8" r:id="rId1"/>
    <hyperlink ref="D6:G6" r:id="rId2" display="Magyar Sárkányhajó Szövetség"/>
  </hyperlinks>
  <pageMargins left="0.39370078740157483" right="0.39370078740157483" top="0.74803149606299213" bottom="1.1811023622047245" header="0.31496062992125984" footer="0.51181102362204722"/>
  <pageSetup scale="58" orientation="landscape" r:id="rId3"/>
  <headerFooter>
    <oddHeader>&amp;L&amp;G&amp;C&amp;12LEGÉNYSÉGI LISTA / FELELŐSSÉGVÁLLALÁSI NYILATKOZAT&amp;RFutam száma:                                           .</oddHeader>
    <oddFooter>&amp;L&amp;G   Magyar Sárkányhajó Szövetség&amp;C   A Nemzeti Versenysport Szövetség alapító tagja&amp;R&amp;D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72A68A87-E1B0-4138-9FEC-7DAF26E909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10szMB</vt:lpstr>
      <vt:lpstr>'10szMB'!Nyomtatási_terület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2023-04-06T07:02:04Z</cp:lastPrinted>
  <dcterms:created xsi:type="dcterms:W3CDTF">2016-02-15T16:04:24Z</dcterms:created>
  <dcterms:modified xsi:type="dcterms:W3CDTF">2023-05-25T08:15:30Z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