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531_0601_10MB\munka\"/>
    </mc:Choice>
  </mc:AlternateContent>
  <bookViews>
    <workbookView xWindow="0" yWindow="0" windowWidth="19200" windowHeight="6470"/>
  </bookViews>
  <sheets>
    <sheet name="10szMB" sheetId="1" r:id="rId1"/>
    <sheet name="egyesület_2025" sheetId="2" state="hidden" r:id="rId2"/>
  </sheets>
  <definedNames>
    <definedName name="_xlnm.Print_Area" localSheetId="0">'10szMB'!$B$2:$K$31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  <c r="B27" i="1"/>
  <c r="B26" i="1"/>
  <c r="B2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15" i="1"/>
  <c r="A1" i="1"/>
</calcChain>
</file>

<file path=xl/sharedStrings.xml><?xml version="1.0" encoding="utf-8"?>
<sst xmlns="http://schemas.openxmlformats.org/spreadsheetml/2006/main" count="69" uniqueCount="65">
  <si>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</si>
  <si>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</si>
  <si>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</si>
  <si>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</si>
  <si>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</si>
  <si>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</si>
  <si>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</si>
  <si>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</si>
  <si>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</si>
  <si>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</si>
  <si>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</si>
  <si>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</si>
  <si>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</si>
  <si>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</si>
  <si>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</si>
  <si>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</si>
  <si>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</si>
  <si>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</si>
  <si>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</si>
  <si>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</si>
  <si>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</si>
  <si>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</si>
  <si>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</si>
  <si>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</si>
  <si>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</si>
  <si>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</si>
  <si>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</si>
  <si>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</si>
  <si>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Dombori</t>
  </si>
  <si>
    <t>Magyar Sárkányhajó Szövetség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</si>
  <si>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</si>
  <si>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</si>
  <si>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</si>
  <si>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</si>
  <si>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</si>
  <si>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</si>
  <si>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</si>
  <si>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</si>
  <si>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</si>
  <si>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</si>
  <si>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</si>
  <si>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</si>
  <si>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</si>
  <si>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</si>
  <si>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</si>
  <si>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</si>
  <si>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</si>
  <si>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</si>
  <si>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</si>
  <si>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</si>
  <si>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</si>
  <si>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</si>
  <si>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</si>
  <si>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</si>
  <si>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</si>
  <si>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</si>
  <si>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</si>
  <si>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</si>
  <si>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</si>
  <si>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Semmelweis Egyetem</t>
  </si>
  <si>
    <t>Neumann János Egyetem</t>
  </si>
  <si>
    <t>11. 10 SZEMÉLYES SÁRKÁNYHAJÓ MAGYAR BAJNOKSÁG</t>
  </si>
  <si>
    <t>2025. május 31 - június 01. (szombat-vasárnap)</t>
  </si>
  <si>
    <t>BUDAPEST EVEZŐS EGYESÜLET</t>
  </si>
  <si>
    <t>**TAJ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</si>
</sst>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0" fillId="0" borderId="0" xfId="0" applyFont="1"/>
    <xf numFmtId="0" fontId="0" fillId="0" borderId="11" xfId="0" applyFont="1" applyBorder="1" applyProtection="1">
      <protection locked="0"/>
    </xf>
    <xf numFmtId="0" fontId="21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8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3"/>
  <sheetViews>
    <sheetView showGridLines="0" tabSelected="1" zoomScale="60" zoomScaleNormal="60" workbookViewId="0">
      <selection activeCell="J2" sqref="J2:K2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11.81640625" style="5" customWidth="1"/>
    <col min="7" max="7" width="22.6328125" style="5" customWidth="1"/>
    <col min="8" max="8" width="15.90625" style="5" customWidth="1"/>
    <col min="9" max="9" width="26" style="5" customWidth="1"/>
    <col min="10" max="10" width="33.453125" style="5" customWidth="1"/>
    <col min="11" max="11" width="36.453125" style="5" customWidth="1"/>
    <col min="12" max="12" width="35.90625" style="6" customWidth="1"/>
    <col min="13" max="13" width="13.90625" style="5" hidden="1" customWidth="1"/>
    <col min="14" max="16" width="9.08984375" style="5" hidden="1" customWidth="1"/>
    <col min="17" max="16384" width="9.08984375" style="5" hidden="1"/>
  </cols>
  <sheetData>
    <row r="1" spans="1:12" ht="18.75" customHeight="1" x14ac:dyDescent="0.3">
      <c r="A1" s="16" t="str">
        <f>"2017_Baja_"&amp;J4&amp;"_"&amp;J5&amp;"_"&amp;J6&amp;"_"&amp;J2&amp;"_"&amp;J3</f>
        <v>2017_Baja_Válassz!_Válassz!_Válassz!_Válassz!_</v>
      </c>
    </row>
    <row r="2" spans="1:12" s="7" customFormat="1" ht="15.75" customHeight="1" x14ac:dyDescent="0.3">
      <c r="C2" s="8" t="s">
        <v>22</v>
      </c>
      <c r="D2" s="39" t="s">
        <v>61</v>
      </c>
      <c r="E2" s="39"/>
      <c r="F2" s="39"/>
      <c r="G2" s="39"/>
      <c r="H2" s="39"/>
      <c r="I2" s="8" t="s">
        <v>0</v>
      </c>
      <c r="J2" s="42" t="s">
        <v>10</v>
      </c>
      <c r="K2" s="43"/>
      <c r="L2" s="9"/>
    </row>
    <row r="3" spans="1:12" s="7" customFormat="1" ht="15.5" x14ac:dyDescent="0.3">
      <c r="C3" s="8"/>
      <c r="D3" s="31"/>
      <c r="E3" s="31"/>
      <c r="F3" s="31"/>
      <c r="G3" s="31"/>
      <c r="H3" s="31"/>
      <c r="I3" s="10" t="s">
        <v>1</v>
      </c>
      <c r="J3" s="44"/>
      <c r="K3" s="45"/>
      <c r="L3" s="9"/>
    </row>
    <row r="4" spans="1:12" ht="15.65" customHeight="1" x14ac:dyDescent="0.3">
      <c r="C4" s="8" t="s">
        <v>23</v>
      </c>
      <c r="D4" s="40" t="s">
        <v>28</v>
      </c>
      <c r="E4" s="40"/>
      <c r="F4" s="40"/>
      <c r="G4" s="40"/>
      <c r="H4" s="40"/>
      <c r="I4" s="8" t="s">
        <v>2</v>
      </c>
      <c r="J4" s="46" t="s">
        <v>10</v>
      </c>
      <c r="K4" s="47"/>
      <c r="L4" s="11"/>
    </row>
    <row r="5" spans="1:12" ht="15.65" customHeight="1" x14ac:dyDescent="0.3">
      <c r="C5" s="8" t="s">
        <v>24</v>
      </c>
      <c r="D5" s="40" t="s">
        <v>62</v>
      </c>
      <c r="E5" s="40"/>
      <c r="F5" s="40"/>
      <c r="G5" s="40"/>
      <c r="H5" s="40"/>
      <c r="I5" s="8" t="s">
        <v>3</v>
      </c>
      <c r="J5" s="46" t="s">
        <v>10</v>
      </c>
      <c r="K5" s="47"/>
      <c r="L5" s="11"/>
    </row>
    <row r="6" spans="1:12" ht="15.65" customHeight="1" x14ac:dyDescent="0.3">
      <c r="C6" s="8" t="s">
        <v>25</v>
      </c>
      <c r="D6" s="41" t="s">
        <v>29</v>
      </c>
      <c r="E6" s="41"/>
      <c r="F6" s="41"/>
      <c r="G6" s="41"/>
      <c r="H6" s="41"/>
      <c r="I6" s="8" t="s">
        <v>4</v>
      </c>
      <c r="J6" s="48" t="s">
        <v>10</v>
      </c>
      <c r="K6" s="49"/>
      <c r="L6" s="11"/>
    </row>
    <row r="7" spans="1:12" ht="14.5" x14ac:dyDescent="0.3">
      <c r="C7" s="12"/>
      <c r="D7" s="12"/>
      <c r="E7" s="12"/>
      <c r="F7" s="12"/>
      <c r="G7" s="12"/>
      <c r="H7" s="12"/>
      <c r="I7" s="12"/>
      <c r="L7" s="11"/>
    </row>
    <row r="8" spans="1:12" s="13" customFormat="1" ht="14.5" x14ac:dyDescent="0.35">
      <c r="B8" s="8" t="s">
        <v>20</v>
      </c>
      <c r="C8" s="14"/>
      <c r="D8" s="14"/>
      <c r="E8" s="14"/>
      <c r="F8" s="14"/>
      <c r="G8" s="14"/>
      <c r="H8" s="14"/>
      <c r="I8" s="14"/>
      <c r="J8" s="14"/>
      <c r="K8" s="25" t="s">
        <v>11</v>
      </c>
      <c r="L8" s="15"/>
    </row>
    <row r="9" spans="1:12" s="13" customFormat="1" ht="14.5" x14ac:dyDescent="0.35">
      <c r="B9" s="8" t="s">
        <v>12</v>
      </c>
      <c r="C9" s="14"/>
      <c r="D9" s="14"/>
      <c r="E9" s="14"/>
      <c r="F9" s="14"/>
      <c r="G9" s="14"/>
      <c r="H9" s="14"/>
      <c r="I9" s="14"/>
      <c r="J9" s="14"/>
      <c r="K9" s="19"/>
      <c r="L9" s="15"/>
    </row>
    <row r="10" spans="1:12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14"/>
      <c r="K10" s="19"/>
      <c r="L10" s="15"/>
    </row>
    <row r="11" spans="1:12" ht="14.5" x14ac:dyDescent="0.35">
      <c r="B11" s="37" t="s">
        <v>13</v>
      </c>
      <c r="C11" s="37"/>
      <c r="D11" s="37"/>
      <c r="E11" s="37"/>
      <c r="F11" s="37"/>
      <c r="G11" s="37"/>
      <c r="H11" s="37"/>
      <c r="I11" s="37"/>
      <c r="J11" s="37"/>
      <c r="K11" s="37"/>
      <c r="L11" s="16"/>
    </row>
    <row r="12" spans="1:12" ht="20.25" customHeight="1" x14ac:dyDescent="0.3">
      <c r="B12" s="38" t="s">
        <v>14</v>
      </c>
      <c r="C12" s="38"/>
      <c r="D12" s="38"/>
      <c r="E12" s="38"/>
      <c r="F12" s="38"/>
      <c r="G12" s="38"/>
      <c r="H12" s="38"/>
      <c r="I12" s="38"/>
      <c r="J12" s="38"/>
      <c r="K12" s="38"/>
      <c r="L12" s="16"/>
    </row>
    <row r="13" spans="1:12" ht="12" customHeight="1" x14ac:dyDescent="0.3">
      <c r="C13" s="26"/>
      <c r="D13" s="26"/>
      <c r="E13" s="26"/>
      <c r="F13" s="26"/>
      <c r="G13" s="26"/>
      <c r="H13" s="26"/>
      <c r="I13" s="26"/>
      <c r="J13" s="26"/>
      <c r="K13" s="24" t="s">
        <v>19</v>
      </c>
      <c r="L13" s="16"/>
    </row>
    <row r="14" spans="1:12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35" t="s">
        <v>64</v>
      </c>
      <c r="G14" s="21" t="s">
        <v>15</v>
      </c>
      <c r="H14" s="21" t="s">
        <v>17</v>
      </c>
      <c r="I14" s="21" t="s">
        <v>18</v>
      </c>
      <c r="J14" s="20" t="s">
        <v>7</v>
      </c>
      <c r="K14" s="21" t="s">
        <v>16</v>
      </c>
      <c r="L14" s="11"/>
    </row>
    <row r="15" spans="1:12" ht="20.149999999999999" customHeight="1" x14ac:dyDescent="0.3">
      <c r="B15" s="23">
        <v>1</v>
      </c>
      <c r="C15" s="28"/>
      <c r="D15" s="28"/>
      <c r="E15" s="28"/>
      <c r="F15" s="28"/>
      <c r="G15" s="28"/>
      <c r="H15" s="29"/>
      <c r="I15" s="28"/>
      <c r="J15" s="28"/>
      <c r="K15" s="32"/>
      <c r="L15" s="16">
        <f>$A$4</f>
        <v>0</v>
      </c>
    </row>
    <row r="16" spans="1:12" ht="20.149999999999999" customHeight="1" x14ac:dyDescent="0.3">
      <c r="B16" s="23">
        <v>2</v>
      </c>
      <c r="C16" s="28"/>
      <c r="D16" s="28"/>
      <c r="E16" s="28"/>
      <c r="F16" s="28"/>
      <c r="G16" s="28"/>
      <c r="H16" s="29"/>
      <c r="I16" s="28"/>
      <c r="J16" s="28"/>
      <c r="K16" s="32"/>
      <c r="L16" s="16">
        <f t="shared" ref="L16:L28" si="0">$A$4</f>
        <v>0</v>
      </c>
    </row>
    <row r="17" spans="2:12" ht="20.149999999999999" customHeight="1" x14ac:dyDescent="0.3">
      <c r="B17" s="23">
        <v>3</v>
      </c>
      <c r="C17" s="28"/>
      <c r="D17" s="28"/>
      <c r="E17" s="28"/>
      <c r="F17" s="28"/>
      <c r="G17" s="28"/>
      <c r="H17" s="29"/>
      <c r="I17" s="28"/>
      <c r="J17" s="28"/>
      <c r="K17" s="32"/>
      <c r="L17" s="16">
        <f t="shared" si="0"/>
        <v>0</v>
      </c>
    </row>
    <row r="18" spans="2:12" ht="20.149999999999999" customHeight="1" x14ac:dyDescent="0.3">
      <c r="B18" s="23">
        <v>4</v>
      </c>
      <c r="C18" s="28"/>
      <c r="D18" s="28"/>
      <c r="E18" s="28"/>
      <c r="F18" s="28"/>
      <c r="G18" s="28"/>
      <c r="H18" s="29"/>
      <c r="I18" s="28"/>
      <c r="J18" s="28"/>
      <c r="K18" s="32"/>
      <c r="L18" s="16">
        <f t="shared" si="0"/>
        <v>0</v>
      </c>
    </row>
    <row r="19" spans="2:12" ht="20.149999999999999" customHeight="1" x14ac:dyDescent="0.3">
      <c r="B19" s="23">
        <v>5</v>
      </c>
      <c r="C19" s="28"/>
      <c r="D19" s="28"/>
      <c r="E19" s="28"/>
      <c r="F19" s="28"/>
      <c r="G19" s="28"/>
      <c r="H19" s="29"/>
      <c r="I19" s="28"/>
      <c r="J19" s="28"/>
      <c r="K19" s="32"/>
      <c r="L19" s="16">
        <f t="shared" si="0"/>
        <v>0</v>
      </c>
    </row>
    <row r="20" spans="2:12" ht="20.149999999999999" customHeight="1" x14ac:dyDescent="0.3">
      <c r="B20" s="23">
        <v>6</v>
      </c>
      <c r="C20" s="28"/>
      <c r="D20" s="28"/>
      <c r="E20" s="28"/>
      <c r="F20" s="28"/>
      <c r="G20" s="28"/>
      <c r="H20" s="29"/>
      <c r="I20" s="28"/>
      <c r="J20" s="28"/>
      <c r="K20" s="32"/>
      <c r="L20" s="16">
        <f t="shared" si="0"/>
        <v>0</v>
      </c>
    </row>
    <row r="21" spans="2:12" ht="20.149999999999999" customHeight="1" x14ac:dyDescent="0.3">
      <c r="B21" s="23">
        <v>7</v>
      </c>
      <c r="C21" s="28"/>
      <c r="D21" s="28"/>
      <c r="E21" s="28"/>
      <c r="F21" s="28"/>
      <c r="G21" s="28"/>
      <c r="H21" s="29"/>
      <c r="I21" s="28"/>
      <c r="J21" s="28"/>
      <c r="K21" s="32"/>
      <c r="L21" s="16">
        <f t="shared" si="0"/>
        <v>0</v>
      </c>
    </row>
    <row r="22" spans="2:12" ht="20.149999999999999" customHeight="1" x14ac:dyDescent="0.3">
      <c r="B22" s="23">
        <v>8</v>
      </c>
      <c r="C22" s="28"/>
      <c r="D22" s="28"/>
      <c r="E22" s="28"/>
      <c r="F22" s="28"/>
      <c r="G22" s="28"/>
      <c r="H22" s="29"/>
      <c r="I22" s="28"/>
      <c r="J22" s="28"/>
      <c r="K22" s="32"/>
      <c r="L22" s="16">
        <f t="shared" si="0"/>
        <v>0</v>
      </c>
    </row>
    <row r="23" spans="2:12" ht="20.149999999999999" customHeight="1" x14ac:dyDescent="0.3">
      <c r="B23" s="23">
        <v>9</v>
      </c>
      <c r="C23" s="28"/>
      <c r="D23" s="28"/>
      <c r="E23" s="28"/>
      <c r="F23" s="28"/>
      <c r="G23" s="28"/>
      <c r="H23" s="29"/>
      <c r="I23" s="28"/>
      <c r="J23" s="28"/>
      <c r="K23" s="32"/>
      <c r="L23" s="16">
        <f t="shared" si="0"/>
        <v>0</v>
      </c>
    </row>
    <row r="24" spans="2:12" ht="20.149999999999999" customHeight="1" x14ac:dyDescent="0.3">
      <c r="B24" s="23">
        <v>10</v>
      </c>
      <c r="C24" s="28"/>
      <c r="D24" s="28"/>
      <c r="E24" s="28"/>
      <c r="F24" s="28"/>
      <c r="G24" s="28"/>
      <c r="H24" s="29"/>
      <c r="I24" s="28"/>
      <c r="J24" s="28"/>
      <c r="K24" s="32"/>
      <c r="L24" s="16">
        <f t="shared" si="0"/>
        <v>0</v>
      </c>
    </row>
    <row r="25" spans="2:12" ht="20.149999999999999" customHeight="1" x14ac:dyDescent="0.3">
      <c r="B25" s="23" t="str">
        <f>IF("10 fős open"=$J$5," ","Tartalék")</f>
        <v>Tartalék</v>
      </c>
      <c r="C25" s="28"/>
      <c r="D25" s="28"/>
      <c r="E25" s="28"/>
      <c r="F25" s="28"/>
      <c r="G25" s="28"/>
      <c r="H25" s="29"/>
      <c r="I25" s="28"/>
      <c r="J25" s="28"/>
      <c r="K25" s="32"/>
      <c r="L25" s="16">
        <f t="shared" si="0"/>
        <v>0</v>
      </c>
    </row>
    <row r="26" spans="2:12" ht="20.149999999999999" customHeight="1" x14ac:dyDescent="0.3">
      <c r="B26" s="23" t="str">
        <f>IF("10 fős open"=$J$5," ","Tartalék")</f>
        <v>Tartalék</v>
      </c>
      <c r="C26" s="28"/>
      <c r="D26" s="28"/>
      <c r="E26" s="28"/>
      <c r="F26" s="28"/>
      <c r="G26" s="28"/>
      <c r="H26" s="29"/>
      <c r="I26" s="28"/>
      <c r="J26" s="28"/>
      <c r="K26" s="32"/>
      <c r="L26" s="16">
        <f t="shared" si="0"/>
        <v>0</v>
      </c>
    </row>
    <row r="27" spans="2:12" ht="20.149999999999999" customHeight="1" x14ac:dyDescent="0.3">
      <c r="B27" s="23" t="str">
        <f>IF("10 fős open"=$J$5," ","Kormányos")</f>
        <v>Kormányos</v>
      </c>
      <c r="C27" s="28"/>
      <c r="D27" s="28"/>
      <c r="E27" s="28"/>
      <c r="F27" s="28"/>
      <c r="G27" s="28"/>
      <c r="H27" s="29"/>
      <c r="I27" s="28"/>
      <c r="J27" s="28"/>
      <c r="K27" s="32"/>
      <c r="L27" s="16">
        <f t="shared" si="0"/>
        <v>0</v>
      </c>
    </row>
    <row r="28" spans="2:12" ht="20.149999999999999" customHeight="1" x14ac:dyDescent="0.3">
      <c r="B28" s="23" t="str">
        <f>IF("10 fős open"=$J$5," ","Dobos")</f>
        <v>Dobos</v>
      </c>
      <c r="C28" s="28"/>
      <c r="D28" s="28"/>
      <c r="E28" s="28"/>
      <c r="F28" s="28"/>
      <c r="G28" s="28"/>
      <c r="H28" s="29"/>
      <c r="I28" s="28"/>
      <c r="J28" s="28"/>
      <c r="K28" s="32"/>
      <c r="L28" s="16">
        <f t="shared" si="0"/>
        <v>0</v>
      </c>
    </row>
    <row r="29" spans="2:12" ht="68" customHeight="1" x14ac:dyDescent="0.35">
      <c r="B29" s="36" t="s">
        <v>21</v>
      </c>
      <c r="C29" s="36"/>
      <c r="D29" s="36"/>
      <c r="E29" s="36"/>
      <c r="F29" s="36"/>
      <c r="G29" s="36"/>
      <c r="H29" s="36"/>
      <c r="I29" s="36"/>
      <c r="J29" s="36"/>
      <c r="K29" s="36"/>
      <c r="L29" s="11"/>
    </row>
    <row r="30" spans="2:12" ht="9" customHeight="1" x14ac:dyDescent="0.3">
      <c r="B30" s="3"/>
      <c r="C30" s="22"/>
      <c r="D30" s="22"/>
      <c r="E30" s="22"/>
      <c r="F30" s="22"/>
      <c r="G30" s="22"/>
      <c r="H30" s="22"/>
      <c r="I30" s="22"/>
      <c r="J30" s="22"/>
      <c r="K30" s="22"/>
      <c r="L30" s="11"/>
    </row>
    <row r="31" spans="2:12" ht="18" customHeight="1" x14ac:dyDescent="0.3">
      <c r="B31" s="27" t="s">
        <v>8</v>
      </c>
      <c r="C31" s="2"/>
      <c r="D31" s="30"/>
      <c r="E31" s="4"/>
      <c r="F31" s="4"/>
      <c r="G31" s="4"/>
      <c r="H31" s="4"/>
      <c r="I31" s="4"/>
      <c r="J31" s="27" t="s">
        <v>9</v>
      </c>
      <c r="K31" s="1"/>
      <c r="L31" s="11"/>
    </row>
    <row r="32" spans="2:12" x14ac:dyDescent="0.3">
      <c r="K32" s="17"/>
      <c r="L32" s="11"/>
    </row>
    <row r="33" spans="10:12" x14ac:dyDescent="0.3">
      <c r="J33" s="18"/>
      <c r="K33" s="17"/>
      <c r="L33" s="11"/>
    </row>
    <row r="34" spans="10:12" hidden="1" x14ac:dyDescent="0.3">
      <c r="J34" s="18"/>
      <c r="K34" s="17"/>
      <c r="L34" s="11"/>
    </row>
    <row r="35" spans="10:12" hidden="1" x14ac:dyDescent="0.3">
      <c r="J35" s="18"/>
      <c r="K35" s="17"/>
      <c r="L35" s="11"/>
    </row>
    <row r="36" spans="10:12" hidden="1" x14ac:dyDescent="0.3">
      <c r="J36" s="18"/>
      <c r="K36" s="17"/>
      <c r="L36" s="11"/>
    </row>
    <row r="37" spans="10:12" hidden="1" x14ac:dyDescent="0.3">
      <c r="J37" s="18"/>
      <c r="K37" s="17"/>
      <c r="L37" s="11"/>
    </row>
    <row r="38" spans="10:12" hidden="1" x14ac:dyDescent="0.3">
      <c r="J38" s="18"/>
      <c r="K38" s="17"/>
      <c r="L38" s="11"/>
    </row>
    <row r="39" spans="10:12" hidden="1" x14ac:dyDescent="0.3">
      <c r="J39" s="18"/>
      <c r="K39" s="17"/>
      <c r="L39" s="11"/>
    </row>
    <row r="40" spans="10:12" hidden="1" x14ac:dyDescent="0.3">
      <c r="J40" s="18"/>
      <c r="K40" s="17"/>
      <c r="L40" s="11"/>
    </row>
    <row r="41" spans="10:12" hidden="1" x14ac:dyDescent="0.3">
      <c r="J41" s="18"/>
      <c r="K41" s="17"/>
      <c r="L41" s="11"/>
    </row>
    <row r="42" spans="10:12" hidden="1" x14ac:dyDescent="0.3">
      <c r="J42" s="18"/>
      <c r="K42" s="17"/>
      <c r="L42" s="11"/>
    </row>
    <row r="43" spans="10:12" hidden="1" x14ac:dyDescent="0.3">
      <c r="K43" s="17"/>
      <c r="L43" s="11"/>
    </row>
    <row r="44" spans="10:12" hidden="1" x14ac:dyDescent="0.3">
      <c r="K44" s="17"/>
      <c r="L44" s="11"/>
    </row>
    <row r="45" spans="10:12" hidden="1" x14ac:dyDescent="0.3">
      <c r="K45" s="17"/>
      <c r="L45" s="11"/>
    </row>
    <row r="46" spans="10:12" hidden="1" x14ac:dyDescent="0.3">
      <c r="K46" s="17"/>
      <c r="L46" s="11"/>
    </row>
    <row r="47" spans="10:12" hidden="1" x14ac:dyDescent="0.3">
      <c r="K47" s="17"/>
      <c r="L47" s="11"/>
    </row>
    <row r="48" spans="10:12" hidden="1" x14ac:dyDescent="0.3">
      <c r="K48" s="17"/>
      <c r="L48" s="11"/>
    </row>
    <row r="49" spans="11:12" hidden="1" x14ac:dyDescent="0.3">
      <c r="K49" s="17"/>
      <c r="L49" s="11"/>
    </row>
    <row r="50" spans="11:12" hidden="1" x14ac:dyDescent="0.3">
      <c r="K50" s="17"/>
      <c r="L50" s="11"/>
    </row>
    <row r="51" spans="11:12" hidden="1" x14ac:dyDescent="0.3">
      <c r="K51" s="17"/>
      <c r="L51" s="11"/>
    </row>
    <row r="52" spans="11:12" hidden="1" x14ac:dyDescent="0.3">
      <c r="K52" s="17"/>
      <c r="L52" s="11"/>
    </row>
    <row r="53" spans="11:12" hidden="1" x14ac:dyDescent="0.3">
      <c r="K53" s="17"/>
      <c r="L53" s="11"/>
    </row>
    <row r="54" spans="11:12" hidden="1" x14ac:dyDescent="0.3">
      <c r="K54" s="17"/>
    </row>
    <row r="55" spans="11:12" hidden="1" x14ac:dyDescent="0.3">
      <c r="K55" s="17"/>
    </row>
    <row r="56" spans="11:12" x14ac:dyDescent="0.3"/>
    <row r="57" spans="11:12" x14ac:dyDescent="0.3"/>
    <row r="58" spans="11:12" x14ac:dyDescent="0.3"/>
    <row r="59" spans="11:12" x14ac:dyDescent="0.3"/>
    <row r="60" spans="11:12" x14ac:dyDescent="0.3"/>
    <row r="61" spans="11:12" x14ac:dyDescent="0.3"/>
    <row r="62" spans="11:12" x14ac:dyDescent="0.3"/>
    <row r="63" spans="11:12" x14ac:dyDescent="0.3"/>
    <row r="64" spans="11:12" x14ac:dyDescent="0.3"/>
    <row r="65" x14ac:dyDescent="0.3"/>
    <row r="71" x14ac:dyDescent="0.3"/>
    <row r="72" x14ac:dyDescent="0.3"/>
    <row r="73" x14ac:dyDescent="0.3"/>
  </sheetData>
  <sheetProtection algorithmName="SHA-512" hashValue="im4RJnkQNHS0ktzJeVU/L8NXSPjxzbAwJK+ZYNe57knPgNyUWD7bQKCvDlkM5X5IexXp+jBHjj7VBxeiJrb+Xg==" saltValue="kBcb7ZbAckjBS01ud4Iung==" spinCount="100000" sheet="1" selectLockedCells="1"/>
  <mergeCells count="12">
    <mergeCell ref="B29:K29"/>
    <mergeCell ref="B11:K11"/>
    <mergeCell ref="B12:K12"/>
    <mergeCell ref="D2:H2"/>
    <mergeCell ref="D4:H4"/>
    <mergeCell ref="D5:H5"/>
    <mergeCell ref="D6:H6"/>
    <mergeCell ref="J2:K2"/>
    <mergeCell ref="J3:K3"/>
    <mergeCell ref="J4:K4"/>
    <mergeCell ref="J5:K5"/>
    <mergeCell ref="J6:K6"/>
  </mergeCells>
  <dataValidations count="3">
    <dataValidation type="list" allowBlank="1" showInputMessage="1" showErrorMessage="1" sqref="J4:K4">
      <formula1>"Válassz!,U18,U24,Premier,Senior A,Senior B,Senior C,Egyetemi"</formula1>
    </dataValidation>
    <dataValidation type="list" allowBlank="1" showInputMessage="1" showErrorMessage="1" sqref="J5:K5">
      <formula1>"Válassz!,open,női,vegyes"</formula1>
    </dataValidation>
    <dataValidation type="list" allowBlank="1" showInputMessage="1" showErrorMessage="1" sqref="J6:K6">
      <formula1>"Válassz!,200 m,2.000 m"</formula1>
    </dataValidation>
  </dataValidations>
  <hyperlinks>
    <hyperlink ref="K8" r:id="rId1"/>
    <hyperlink ref="D6:H6" r:id="rId2" display="Magyar Sárkányhajó Szövetség"/>
  </hyperlinks>
  <pageMargins left="0.39370078740157483" right="0.39370078740157483" top="0.74803149606299213" bottom="1.1811023622047245" header="0.31496062992125984" footer="0.51181102362204722"/>
  <pageSetup scale="55" orientation="landscape" r:id="rId3"/>
  <headerFooter>
    <oddHeader>&amp;L&amp;G&amp;C&amp;12LEGÉNYSÉGI LISTA / FELELŐSSÉGVÁLLALÁSI NYILATKOZAT&amp;RFutam száma:                                           .</oddHeader>
    <oddFooter>&amp;L&amp;G   Magyar Sárkányhajó Szövetség&amp;C   A Nemzeti Versenysport Szövetség alapító tagja&amp;R&amp;D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J2:K2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33" bestFit="1" customWidth="1"/>
  </cols>
  <sheetData>
    <row r="1" spans="1:1" x14ac:dyDescent="0.35">
      <c r="A1" s="33" t="s">
        <v>10</v>
      </c>
    </row>
    <row r="2" spans="1:1" x14ac:dyDescent="0.35">
      <c r="A2" s="33" t="s">
        <v>30</v>
      </c>
    </row>
    <row r="3" spans="1:1" x14ac:dyDescent="0.35">
      <c r="A3" s="33" t="s">
        <v>31</v>
      </c>
    </row>
    <row r="4" spans="1:1" x14ac:dyDescent="0.35">
      <c r="A4" s="33" t="s">
        <v>32</v>
      </c>
    </row>
    <row r="5" spans="1:1" x14ac:dyDescent="0.35">
      <c r="A5" s="33" t="s">
        <v>33</v>
      </c>
    </row>
    <row r="6" spans="1:1" x14ac:dyDescent="0.35">
      <c r="A6" s="33" t="s">
        <v>63</v>
      </c>
    </row>
    <row r="7" spans="1:1" x14ac:dyDescent="0.35">
      <c r="A7" s="33" t="s">
        <v>34</v>
      </c>
    </row>
    <row r="8" spans="1:1" x14ac:dyDescent="0.35">
      <c r="A8" s="33" t="s">
        <v>35</v>
      </c>
    </row>
    <row r="9" spans="1:1" x14ac:dyDescent="0.35">
      <c r="A9" s="33" t="s">
        <v>36</v>
      </c>
    </row>
    <row r="10" spans="1:1" x14ac:dyDescent="0.35">
      <c r="A10" s="33" t="s">
        <v>37</v>
      </c>
    </row>
    <row r="11" spans="1:1" x14ac:dyDescent="0.35">
      <c r="A11" s="33" t="s">
        <v>38</v>
      </c>
    </row>
    <row r="12" spans="1:1" x14ac:dyDescent="0.35">
      <c r="A12" s="33" t="s">
        <v>39</v>
      </c>
    </row>
    <row r="13" spans="1:1" x14ac:dyDescent="0.35">
      <c r="A13" s="33" t="s">
        <v>40</v>
      </c>
    </row>
    <row r="14" spans="1:1" x14ac:dyDescent="0.35">
      <c r="A14" s="33" t="s">
        <v>41</v>
      </c>
    </row>
    <row r="15" spans="1:1" x14ac:dyDescent="0.35">
      <c r="A15" s="33" t="s">
        <v>42</v>
      </c>
    </row>
    <row r="16" spans="1:1" x14ac:dyDescent="0.35">
      <c r="A16" s="33" t="s">
        <v>43</v>
      </c>
    </row>
    <row r="17" spans="1:1" x14ac:dyDescent="0.35">
      <c r="A17" s="33" t="s">
        <v>44</v>
      </c>
    </row>
    <row r="18" spans="1:1" x14ac:dyDescent="0.35">
      <c r="A18" s="33" t="s">
        <v>45</v>
      </c>
    </row>
    <row r="19" spans="1:1" x14ac:dyDescent="0.35">
      <c r="A19" s="33" t="s">
        <v>46</v>
      </c>
    </row>
    <row r="20" spans="1:1" x14ac:dyDescent="0.35">
      <c r="A20" s="33" t="s">
        <v>47</v>
      </c>
    </row>
    <row r="21" spans="1:1" x14ac:dyDescent="0.35">
      <c r="A21" s="33" t="s">
        <v>48</v>
      </c>
    </row>
    <row r="22" spans="1:1" x14ac:dyDescent="0.35">
      <c r="A22" s="33" t="s">
        <v>49</v>
      </c>
    </row>
    <row r="23" spans="1:1" x14ac:dyDescent="0.35">
      <c r="A23" s="33" t="s">
        <v>50</v>
      </c>
    </row>
    <row r="24" spans="1:1" x14ac:dyDescent="0.35">
      <c r="A24" s="33" t="s">
        <v>51</v>
      </c>
    </row>
    <row r="25" spans="1:1" x14ac:dyDescent="0.35">
      <c r="A25" s="34" t="s">
        <v>60</v>
      </c>
    </row>
    <row r="26" spans="1:1" x14ac:dyDescent="0.35">
      <c r="A26" s="33" t="s">
        <v>52</v>
      </c>
    </row>
    <row r="27" spans="1:1" x14ac:dyDescent="0.35">
      <c r="A27" s="33" t="s">
        <v>53</v>
      </c>
    </row>
    <row r="28" spans="1:1" x14ac:dyDescent="0.35">
      <c r="A28" s="33" t="s">
        <v>54</v>
      </c>
    </row>
    <row r="29" spans="1:1" x14ac:dyDescent="0.35">
      <c r="A29" s="33" t="s">
        <v>55</v>
      </c>
    </row>
    <row r="30" spans="1:1" x14ac:dyDescent="0.35">
      <c r="A30" s="33" t="s">
        <v>59</v>
      </c>
    </row>
    <row r="31" spans="1:1" x14ac:dyDescent="0.35">
      <c r="A31" s="33" t="s">
        <v>56</v>
      </c>
    </row>
    <row r="32" spans="1:1" x14ac:dyDescent="0.35">
      <c r="A32" s="33" t="s">
        <v>57</v>
      </c>
    </row>
    <row r="33" spans="1:1" x14ac:dyDescent="0.35">
      <c r="A33" s="33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10szMB</vt:lpstr>
      <vt:lpstr>egyesület_2025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2025-05-07T09:41:36Z</cp:lastPrinted>
  <dcterms:created xsi:type="dcterms:W3CDTF">2016-02-15T16:04:24Z</dcterms:created>
  <dcterms:modified xsi:type="dcterms:W3CDTF">2025-05-07T09:41:42Z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